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<sst xmlns="http://schemas.openxmlformats.org/spreadsheetml/2006/main" count="59" uniqueCount="59">
  <si>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Функција 410-Општи економски и комерцијални послови и послови по питању рада</t>
  </si>
  <si>
    <t>Ек.</t>
  </si>
  <si>
    <t>Опис</t>
  </si>
  <si>
    <t>Извршено у периоду</t>
  </si>
  <si>
    <t>клас</t>
  </si>
  <si>
    <t>Извор 01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</si>
  <si>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</si>
  <si>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</si>
  <si>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</si>
  <si>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</si>
  <si>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</si>
  <si>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</si>
  <si>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</si>
  <si>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</si>
  <si>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</si>
  <si>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</si>
  <si>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</si>
  <si>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</si>
  <si>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</si>
  <si>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</si>
  <si>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</si>
  <si>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</si>
  <si>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</si>
  <si>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</si>
  <si>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</si>
  <si>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</si>
  <si>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</si>
  <si>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</si>
  <si>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</si>
  <si>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</si>
  <si>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</si>
  <si>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</si>
  <si>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</si>
  <si>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Услуге одржавања рачунара</t>
  </si>
  <si>
    <t>Телефон,телекс и телефакс</t>
  </si>
  <si>
    <t>Програмска активност 0011-Мирно решавање радних спорова</t>
  </si>
  <si>
    <t>Додатак за рад дужи од пуног рад.времена</t>
  </si>
  <si>
    <t>Услуга  одржавањa софтвера</t>
  </si>
  <si>
    <t>Накнада зараде за време одсус.са рада на дан презника, годишњег одм.</t>
  </si>
  <si>
    <t>НАКН. ШТЕТЕ ЗА ПОВР.НА РАДУ ИЛИ ШТЕТЕ НАН.ОД СТР.ДРЖ.ОРГ.</t>
  </si>
  <si>
    <t>Закон о буџету</t>
  </si>
  <si>
    <t>Остале услуге штампања</t>
  </si>
  <si>
    <t>Остале опште услуге</t>
  </si>
  <si>
    <t>Умањена зарада за првих 30 дана одсуствовања са посла услед болести</t>
  </si>
  <si>
    <t>Трошкови смештаја на службеном путу</t>
  </si>
  <si>
    <t>Канцеларијски материјал</t>
  </si>
  <si>
    <t>Намештај</t>
  </si>
  <si>
    <t>Котизација за стручна саветовања</t>
  </si>
  <si>
    <t>01.11.2021-30.11.2021.</t>
  </si>
  <si>
    <t>ИЗВЕШТАЈ О ИЗВРШЕЊУ ЗА ПЕРИОД 01.11.2021-30.11.2021. ГОДИНЕ</t>
  </si>
  <si>
    <t>Боловање преко 30 дана</t>
  </si>
  <si>
    <t>Остале ПТТ услуге</t>
  </si>
  <si>
    <t>Остали трошкови за пословна путовања у земљи</t>
  </si>
  <si>
    <t>Услуге образовања и усавршавања запослених</t>
  </si>
  <si>
    <t>Објављивање тендера</t>
  </si>
  <si>
    <t>Правно заступање пре домаћим судовима</t>
  </si>
  <si>
    <t>Поклони</t>
  </si>
  <si>
    <t>Стручна литература за редовне потреба запослених</t>
  </si>
  <si>
    <t>Уградна опрема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</si>
</sst>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241A]d\.mmmm\ yyyy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3" fontId="40" fillId="0" borderId="0" xfId="0" applyNumberFormat="1" applyFont="1" applyAlignment="1">
      <alignment/>
    </xf>
    <xf numFmtId="0" fontId="4" fillId="0" borderId="11" xfId="56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4" fontId="4" fillId="0" borderId="11" xfId="56" applyNumberFormat="1" applyFont="1" applyBorder="1">
      <alignment/>
      <protection/>
    </xf>
    <xf numFmtId="3" fontId="4" fillId="0" borderId="12" xfId="56" applyNumberFormat="1" applyFont="1" applyFill="1" applyBorder="1">
      <alignment/>
      <protection/>
    </xf>
    <xf numFmtId="3" fontId="4" fillId="0" borderId="10" xfId="56" applyNumberFormat="1" applyFont="1" applyFill="1" applyBorder="1">
      <alignment/>
      <protection/>
    </xf>
    <xf numFmtId="3" fontId="3" fillId="0" borderId="10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3" fillId="0" borderId="11" xfId="56" applyNumberFormat="1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3" fillId="0" borderId="11" xfId="56" applyNumberFormat="1" applyFont="1" applyBorder="1">
      <alignment/>
      <protection/>
    </xf>
    <xf numFmtId="4" fontId="5" fillId="0" borderId="13" xfId="56" applyNumberFormat="1" applyFont="1" applyBorder="1" applyAlignment="1">
      <alignment horizontal="center" vertical="center" wrapText="1"/>
      <protection/>
    </xf>
    <xf numFmtId="4" fontId="5" fillId="0" borderId="17" xfId="56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3"/>
  <sheetViews>
    <sheetView tabSelected="1" zoomScale="150" zoomScaleNormal="150" zoomScalePageLayoutView="0" workbookViewId="0" topLeftCell="A36">
      <selection activeCell="H15" sqref="H15"/>
    </sheetView>
  </sheetViews>
  <sheetFormatPr defaultColWidth="9.140625" defaultRowHeight="15"/>
  <cols>
    <col min="1" max="1" width="6.57421875" style="0" customWidth="1"/>
    <col min="2" max="2" width="53.421875" style="0" customWidth="1"/>
    <col min="3" max="3" width="11.00390625" style="0" customWidth="1"/>
    <col min="4" max="4" width="17.28125" style="0" customWidth="1"/>
    <col min="5" max="5" width="5.8515625" style="0" customWidth="1"/>
  </cols>
  <sheetData>
    <row r="1" ht="12" customHeight="1"/>
    <row r="2" spans="2:5" ht="18.75">
      <c r="B2" s="31" t="s">
        <v>49</v>
      </c>
      <c r="C2" s="29"/>
      <c r="D2" s="40"/>
      <c r="E2" s="30"/>
    </row>
    <row r="3" ht="10.5" customHeight="1"/>
    <row r="4" ht="18" customHeight="1">
      <c r="B4" s="31" t="s">
        <v>25</v>
      </c>
    </row>
    <row r="5" ht="6.75" customHeight="1" hidden="1"/>
    <row r="6" spans="1:5" ht="14.25" customHeight="1">
      <c r="A6" s="1"/>
      <c r="B6" s="6" t="s">
        <v>0</v>
      </c>
      <c r="C6" s="28"/>
      <c r="D6" s="28"/>
      <c r="E6" s="1"/>
    </row>
    <row r="7" spans="1:5" ht="12" customHeight="1">
      <c r="A7" s="1"/>
      <c r="B7" s="6" t="s">
        <v>30</v>
      </c>
      <c r="C7" s="28"/>
      <c r="D7" s="28"/>
      <c r="E7" s="1"/>
    </row>
    <row r="8" spans="1:5" ht="13.5" customHeight="1" thickBot="1">
      <c r="A8" s="2"/>
      <c r="B8" s="6" t="s">
        <v>35</v>
      </c>
      <c r="C8" s="28"/>
      <c r="D8" s="28"/>
      <c r="E8" s="1"/>
    </row>
    <row r="9" spans="1:4" ht="14.25" customHeight="1">
      <c r="A9" s="7" t="s">
        <v>1</v>
      </c>
      <c r="B9" s="12" t="s">
        <v>2</v>
      </c>
      <c r="C9" s="56" t="s">
        <v>40</v>
      </c>
      <c r="D9" s="9" t="s">
        <v>3</v>
      </c>
    </row>
    <row r="10" spans="1:4" ht="16.5" customHeight="1" thickBot="1">
      <c r="A10" s="15" t="s">
        <v>4</v>
      </c>
      <c r="B10" s="16" t="s">
        <v>5</v>
      </c>
      <c r="C10" s="57"/>
      <c r="D10" s="17" t="s">
        <v>48</v>
      </c>
    </row>
    <row r="11" spans="1:4" ht="15">
      <c r="A11" s="26">
        <v>411</v>
      </c>
      <c r="B11" s="22" t="s">
        <v>6</v>
      </c>
      <c r="C11" s="44">
        <v>10314000</v>
      </c>
      <c r="D11" s="27">
        <f>D12+D13+D14+D15+D16</f>
        <v>698517.04</v>
      </c>
    </row>
    <row r="12" spans="1:4" ht="12" customHeight="1">
      <c r="A12" s="5">
        <v>411111</v>
      </c>
      <c r="B12" s="19" t="s">
        <v>7</v>
      </c>
      <c r="C12" s="44"/>
      <c r="D12" s="24">
        <v>525938.4</v>
      </c>
    </row>
    <row r="13" spans="1:4" s="1" customFormat="1" ht="12" customHeight="1">
      <c r="A13" s="5">
        <v>411112</v>
      </c>
      <c r="B13" s="19" t="s">
        <v>36</v>
      </c>
      <c r="C13" s="44"/>
      <c r="D13" s="24">
        <v>65666.67</v>
      </c>
    </row>
    <row r="14" spans="1:4" s="1" customFormat="1" ht="12" customHeight="1">
      <c r="A14" s="5">
        <v>411115</v>
      </c>
      <c r="B14" s="19" t="s">
        <v>8</v>
      </c>
      <c r="C14" s="44"/>
      <c r="D14" s="24">
        <v>33915.72</v>
      </c>
    </row>
    <row r="15" spans="1:4" s="1" customFormat="1" ht="12" customHeight="1">
      <c r="A15" s="5">
        <v>411117</v>
      </c>
      <c r="B15" s="19" t="s">
        <v>43</v>
      </c>
      <c r="C15" s="44"/>
      <c r="D15" s="24">
        <v>0</v>
      </c>
    </row>
    <row r="16" spans="1:4" ht="16.5" customHeight="1">
      <c r="A16" s="5">
        <v>411118</v>
      </c>
      <c r="B16" s="19" t="s">
        <v>38</v>
      </c>
      <c r="C16" s="44"/>
      <c r="D16" s="24">
        <v>72996.25</v>
      </c>
    </row>
    <row r="17" spans="1:4" ht="17.25" customHeight="1">
      <c r="A17" s="20">
        <v>412</v>
      </c>
      <c r="B17" s="21" t="s">
        <v>9</v>
      </c>
      <c r="C17" s="45">
        <v>1718000</v>
      </c>
      <c r="D17" s="10">
        <f>D18+D19</f>
        <v>116303.09</v>
      </c>
    </row>
    <row r="18" spans="1:4" ht="15">
      <c r="A18" s="3">
        <v>412111</v>
      </c>
      <c r="B18" s="25" t="s">
        <v>10</v>
      </c>
      <c r="C18" s="46"/>
      <c r="D18" s="11">
        <v>80329.46</v>
      </c>
    </row>
    <row r="19" spans="1:4" ht="15" customHeight="1">
      <c r="A19" s="3">
        <v>412211</v>
      </c>
      <c r="B19" s="25" t="s">
        <v>11</v>
      </c>
      <c r="C19" s="49"/>
      <c r="D19" s="11">
        <v>35973.63</v>
      </c>
    </row>
    <row r="20" spans="1:4" ht="15" customHeight="1">
      <c r="A20" s="20">
        <v>413</v>
      </c>
      <c r="B20" s="21" t="s">
        <v>12</v>
      </c>
      <c r="C20" s="50">
        <v>1000</v>
      </c>
      <c r="D20" s="10">
        <v>0</v>
      </c>
    </row>
    <row r="21" spans="1:4" ht="13.5" customHeight="1">
      <c r="A21" s="20">
        <v>414</v>
      </c>
      <c r="B21" s="21" t="s">
        <v>13</v>
      </c>
      <c r="C21" s="50">
        <v>148000</v>
      </c>
      <c r="D21" s="10">
        <f>D22</f>
        <v>46202.65</v>
      </c>
    </row>
    <row r="22" spans="1:4" s="1" customFormat="1" ht="13.5" customHeight="1">
      <c r="A22" s="20">
        <v>414121</v>
      </c>
      <c r="B22" s="38" t="s">
        <v>50</v>
      </c>
      <c r="C22" s="50"/>
      <c r="D22" s="33">
        <v>46202.65</v>
      </c>
    </row>
    <row r="23" spans="1:4" ht="15">
      <c r="A23" s="20">
        <v>415</v>
      </c>
      <c r="B23" s="21" t="s">
        <v>14</v>
      </c>
      <c r="C23" s="45">
        <v>500000</v>
      </c>
      <c r="D23" s="10">
        <f>D24</f>
        <v>13605.55</v>
      </c>
    </row>
    <row r="24" spans="1:4" ht="12.75" customHeight="1">
      <c r="A24" s="3">
        <v>415112</v>
      </c>
      <c r="B24" s="25" t="s">
        <v>15</v>
      </c>
      <c r="C24" s="46"/>
      <c r="D24" s="33">
        <v>13605.55</v>
      </c>
    </row>
    <row r="25" spans="1:4" s="1" customFormat="1" ht="12.75" customHeight="1">
      <c r="A25" s="20">
        <v>416</v>
      </c>
      <c r="B25" s="21" t="s">
        <v>16</v>
      </c>
      <c r="C25" s="45">
        <v>1000</v>
      </c>
      <c r="D25" s="10">
        <v>0</v>
      </c>
    </row>
    <row r="26" spans="1:4" ht="15">
      <c r="A26" s="20">
        <v>421</v>
      </c>
      <c r="B26" s="21" t="s">
        <v>17</v>
      </c>
      <c r="C26" s="45">
        <v>1268000</v>
      </c>
      <c r="D26" s="10">
        <f>D27+D28+D29+D30+D31</f>
        <v>41733.509999999995</v>
      </c>
    </row>
    <row r="27" spans="1:4" ht="12" customHeight="1">
      <c r="A27" s="39">
        <v>421411</v>
      </c>
      <c r="B27" s="38" t="s">
        <v>34</v>
      </c>
      <c r="C27" s="45"/>
      <c r="D27" s="33">
        <v>2827.85</v>
      </c>
    </row>
    <row r="28" spans="1:4" ht="15">
      <c r="A28" s="39">
        <v>421414</v>
      </c>
      <c r="B28" s="38" t="s">
        <v>32</v>
      </c>
      <c r="C28" s="45"/>
      <c r="D28" s="33">
        <v>16090.2</v>
      </c>
    </row>
    <row r="29" spans="1:4" s="1" customFormat="1" ht="15">
      <c r="A29" s="3">
        <v>421419</v>
      </c>
      <c r="B29" s="13" t="s">
        <v>31</v>
      </c>
      <c r="C29" s="45"/>
      <c r="D29" s="35">
        <v>7262.46</v>
      </c>
    </row>
    <row r="30" spans="1:4" s="1" customFormat="1" ht="15">
      <c r="A30" s="3">
        <v>421429</v>
      </c>
      <c r="B30" s="13" t="s">
        <v>51</v>
      </c>
      <c r="C30" s="45"/>
      <c r="D30" s="35">
        <v>14058</v>
      </c>
    </row>
    <row r="31" spans="1:4" s="1" customFormat="1" ht="15">
      <c r="A31" s="3">
        <v>421911</v>
      </c>
      <c r="B31" s="13" t="s">
        <v>26</v>
      </c>
      <c r="C31" s="45"/>
      <c r="D31" s="35">
        <v>1495</v>
      </c>
    </row>
    <row r="32" spans="1:4" s="1" customFormat="1" ht="15">
      <c r="A32" s="20">
        <v>422</v>
      </c>
      <c r="B32" s="21" t="s">
        <v>18</v>
      </c>
      <c r="C32" s="45">
        <v>200000</v>
      </c>
      <c r="D32" s="34">
        <f>D33+D34</f>
        <v>69500</v>
      </c>
    </row>
    <row r="33" spans="1:4" s="1" customFormat="1" ht="15">
      <c r="A33" s="3">
        <v>422131</v>
      </c>
      <c r="B33" s="13" t="s">
        <v>44</v>
      </c>
      <c r="C33" s="45"/>
      <c r="D33" s="35">
        <v>59900</v>
      </c>
    </row>
    <row r="34" spans="1:4" s="1" customFormat="1" ht="15">
      <c r="A34" s="4">
        <v>422166</v>
      </c>
      <c r="B34" s="14" t="s">
        <v>52</v>
      </c>
      <c r="C34" s="45"/>
      <c r="D34" s="35">
        <v>9600</v>
      </c>
    </row>
    <row r="35" spans="1:4" ht="15">
      <c r="A35" s="18">
        <v>423</v>
      </c>
      <c r="B35" s="23" t="s">
        <v>19</v>
      </c>
      <c r="C35" s="45">
        <v>9180000</v>
      </c>
      <c r="D35" s="8">
        <f>D36+D37+D38+D39+D40+D41+D42+D43+D44+D45+D46+D47</f>
        <v>1197709.74</v>
      </c>
    </row>
    <row r="36" spans="1:4" ht="15">
      <c r="A36" s="37">
        <v>423212</v>
      </c>
      <c r="B36" s="36" t="s">
        <v>37</v>
      </c>
      <c r="C36" s="45"/>
      <c r="D36" s="32">
        <v>112750</v>
      </c>
    </row>
    <row r="37" spans="1:4" s="1" customFormat="1" ht="15">
      <c r="A37" s="37">
        <v>423221</v>
      </c>
      <c r="B37" s="36" t="s">
        <v>33</v>
      </c>
      <c r="C37" s="45"/>
      <c r="D37" s="32">
        <v>60000</v>
      </c>
    </row>
    <row r="38" spans="1:4" s="1" customFormat="1" ht="15">
      <c r="A38" s="37">
        <v>423311</v>
      </c>
      <c r="B38" s="36" t="s">
        <v>53</v>
      </c>
      <c r="C38" s="45"/>
      <c r="D38" s="32">
        <v>290800</v>
      </c>
    </row>
    <row r="39" spans="1:4" s="1" customFormat="1" ht="15">
      <c r="A39" s="37">
        <v>423322</v>
      </c>
      <c r="B39" s="36" t="s">
        <v>47</v>
      </c>
      <c r="C39" s="45"/>
      <c r="D39" s="32">
        <v>24040</v>
      </c>
    </row>
    <row r="40" spans="1:4" s="1" customFormat="1" ht="15">
      <c r="A40" s="37">
        <v>423419</v>
      </c>
      <c r="B40" s="36" t="s">
        <v>41</v>
      </c>
      <c r="C40" s="45"/>
      <c r="D40" s="32">
        <v>5748</v>
      </c>
    </row>
    <row r="41" spans="1:4" s="1" customFormat="1" ht="15">
      <c r="A41" s="37">
        <v>423432</v>
      </c>
      <c r="B41" s="36" t="s">
        <v>54</v>
      </c>
      <c r="C41" s="45"/>
      <c r="D41" s="32">
        <v>26438.4</v>
      </c>
    </row>
    <row r="42" spans="1:4" s="1" customFormat="1" ht="15">
      <c r="A42" s="4">
        <v>423449</v>
      </c>
      <c r="B42" s="14" t="s">
        <v>27</v>
      </c>
      <c r="C42" s="45"/>
      <c r="D42" s="11">
        <v>18960</v>
      </c>
    </row>
    <row r="43" spans="1:4" s="1" customFormat="1" ht="15">
      <c r="A43" s="4">
        <v>423521</v>
      </c>
      <c r="B43" s="14" t="s">
        <v>55</v>
      </c>
      <c r="C43" s="45"/>
      <c r="D43" s="11">
        <v>33000</v>
      </c>
    </row>
    <row r="44" spans="1:5" ht="15">
      <c r="A44" s="4">
        <v>423599</v>
      </c>
      <c r="B44" s="14" t="s">
        <v>20</v>
      </c>
      <c r="C44" s="45"/>
      <c r="D44" s="32">
        <v>533815.34</v>
      </c>
      <c r="E44" s="1"/>
    </row>
    <row r="45" spans="1:5" s="1" customFormat="1" ht="15">
      <c r="A45" s="4">
        <v>423621</v>
      </c>
      <c r="B45" s="14" t="s">
        <v>28</v>
      </c>
      <c r="C45" s="45"/>
      <c r="D45" s="33">
        <v>4424</v>
      </c>
      <c r="E45"/>
    </row>
    <row r="46" spans="1:4" s="1" customFormat="1" ht="15">
      <c r="A46" s="4">
        <v>423712</v>
      </c>
      <c r="B46" s="14" t="s">
        <v>56</v>
      </c>
      <c r="C46" s="44"/>
      <c r="D46" s="33">
        <v>87084</v>
      </c>
    </row>
    <row r="47" spans="1:4" s="1" customFormat="1" ht="15">
      <c r="A47" s="4">
        <v>423911</v>
      </c>
      <c r="B47" s="14" t="s">
        <v>42</v>
      </c>
      <c r="C47" s="44"/>
      <c r="D47" s="33">
        <v>650</v>
      </c>
    </row>
    <row r="48" spans="1:4" s="1" customFormat="1" ht="15">
      <c r="A48" s="20">
        <v>425</v>
      </c>
      <c r="B48" s="21" t="s">
        <v>21</v>
      </c>
      <c r="C48" s="44">
        <v>1000</v>
      </c>
      <c r="D48" s="10">
        <v>0</v>
      </c>
    </row>
    <row r="49" spans="1:4" s="1" customFormat="1" ht="15">
      <c r="A49" s="18">
        <v>426</v>
      </c>
      <c r="B49" s="23" t="s">
        <v>22</v>
      </c>
      <c r="C49" s="45">
        <v>753000</v>
      </c>
      <c r="D49" s="10">
        <f>D50+D51</f>
        <v>352680.15</v>
      </c>
    </row>
    <row r="50" spans="1:4" s="1" customFormat="1" ht="15">
      <c r="A50" s="37">
        <v>426111</v>
      </c>
      <c r="B50" s="36" t="s">
        <v>45</v>
      </c>
      <c r="C50" s="45"/>
      <c r="D50" s="33">
        <v>333709</v>
      </c>
    </row>
    <row r="51" spans="1:4" s="1" customFormat="1" ht="15">
      <c r="A51" s="37">
        <v>426311</v>
      </c>
      <c r="B51" s="36" t="s">
        <v>57</v>
      </c>
      <c r="C51" s="45"/>
      <c r="D51" s="33">
        <v>18971.15</v>
      </c>
    </row>
    <row r="52" spans="1:4" s="1" customFormat="1" ht="15">
      <c r="A52" s="20">
        <v>482</v>
      </c>
      <c r="B52" s="21" t="s">
        <v>23</v>
      </c>
      <c r="C52" s="45">
        <v>3000</v>
      </c>
      <c r="D52" s="10">
        <v>0</v>
      </c>
    </row>
    <row r="53" spans="1:4" s="1" customFormat="1" ht="15">
      <c r="A53" s="18">
        <v>485</v>
      </c>
      <c r="B53" s="23" t="s">
        <v>39</v>
      </c>
      <c r="C53" s="47">
        <v>1000</v>
      </c>
      <c r="D53" s="43">
        <v>0</v>
      </c>
    </row>
    <row r="54" spans="1:4" s="1" customFormat="1" ht="15">
      <c r="A54" s="41">
        <v>512</v>
      </c>
      <c r="B54" s="41" t="s">
        <v>29</v>
      </c>
      <c r="C54" s="48">
        <v>800000</v>
      </c>
      <c r="D54" s="42">
        <f>D55+D56</f>
        <v>38686.5</v>
      </c>
    </row>
    <row r="55" spans="1:4" s="1" customFormat="1" ht="15">
      <c r="A55" s="37">
        <v>512211</v>
      </c>
      <c r="B55" s="36" t="s">
        <v>46</v>
      </c>
      <c r="C55" s="48"/>
      <c r="D55" s="55">
        <v>8806.5</v>
      </c>
    </row>
    <row r="56" spans="1:4" s="1" customFormat="1" ht="15">
      <c r="A56" s="37">
        <v>512212</v>
      </c>
      <c r="B56" s="36" t="s">
        <v>58</v>
      </c>
      <c r="C56" s="48"/>
      <c r="D56" s="55">
        <v>29880</v>
      </c>
    </row>
    <row r="57" spans="1:4" s="1" customFormat="1" ht="15.75" thickBot="1">
      <c r="A57" s="51"/>
      <c r="B57" s="52" t="s">
        <v>24</v>
      </c>
      <c r="C57" s="53">
        <f>C11+C17+C20+C21+C23+C25+C26+C32+C35+C48+C49+C52+C53+C54</f>
        <v>24888000</v>
      </c>
      <c r="D57" s="54">
        <f>D11+D17+D20+D21+D23+D25+D26+D32+D35+D48+D49+D52+D54+D53</f>
        <v>2574938.23</v>
      </c>
    </row>
    <row r="58" spans="1:4" s="1" customFormat="1" ht="15">
      <c r="A58"/>
      <c r="B58"/>
      <c r="C58"/>
      <c r="D58"/>
    </row>
    <row r="59" spans="1:4" s="1" customFormat="1" ht="15">
      <c r="A59"/>
      <c r="B59"/>
      <c r="C59"/>
      <c r="D59"/>
    </row>
    <row r="60" spans="1:5" s="1" customFormat="1" ht="15">
      <c r="A60"/>
      <c r="B60"/>
      <c r="C60"/>
      <c r="D60"/>
      <c r="E60"/>
    </row>
    <row r="63" spans="1:5" s="1" customFormat="1" ht="15">
      <c r="A63"/>
      <c r="B63"/>
      <c r="C63"/>
      <c r="D63"/>
      <c r="E63"/>
    </row>
    <row r="64" spans="1:5" s="1" customFormat="1" ht="15">
      <c r="A64"/>
      <c r="B64"/>
      <c r="C64"/>
      <c r="D64"/>
      <c r="E64"/>
    </row>
    <row r="67" spans="1:5" s="1" customFormat="1" ht="15">
      <c r="A67"/>
      <c r="B67"/>
      <c r="C67"/>
      <c r="D67"/>
      <c r="E67"/>
    </row>
    <row r="69" spans="1:5" s="1" customFormat="1" ht="15">
      <c r="A69"/>
      <c r="B69"/>
      <c r="C69"/>
      <c r="D69"/>
      <c r="E69"/>
    </row>
    <row r="70" spans="1:5" s="1" customFormat="1" ht="15">
      <c r="A70"/>
      <c r="B70"/>
      <c r="C70"/>
      <c r="D70"/>
      <c r="E70"/>
    </row>
    <row r="71" spans="1:5" s="1" customFormat="1" ht="15">
      <c r="A71"/>
      <c r="B71"/>
      <c r="C71"/>
      <c r="D71"/>
      <c r="E71"/>
    </row>
    <row r="73" spans="1:5" s="1" customFormat="1" ht="15">
      <c r="A73"/>
      <c r="B73"/>
      <c r="C73"/>
      <c r="D73"/>
      <c r="E73"/>
    </row>
  </sheetData>
  <sheetProtection/>
  <mergeCells count="1">
    <mergeCell ref="C9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Biljana Stojic</cp:lastModifiedBy>
  <cp:lastPrinted>2021-03-01T10:55:53Z</cp:lastPrinted>
  <dcterms:created xsi:type="dcterms:W3CDTF">2015-03-02T13:33:49Z</dcterms:created>
  <dcterms:modified xsi:type="dcterms:W3CDTF">2022-04-29T09:20:37Z</dcterms:modified>
  <cp:category/>
  <cp:version/>
  <cp:contentType/>
  <cp:contentStatus/>
</cp:coreProperties>
</file>