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<sst xmlns="http://schemas.openxmlformats.org/spreadsheetml/2006/main" count="47" uniqueCount="47">
  <si>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</si>
  <si>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</si>
  <si>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</si>
  <si>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</si>
  <si>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</si>
  <si>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</si>
  <si>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</si>
  <si>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</si>
  <si>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</si>
  <si>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</si>
  <si>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</si>
  <si>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</si>
  <si>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</si>
  <si>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</si>
  <si>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</si>
  <si>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</si>
  <si>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</si>
  <si>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</si>
  <si>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</si>
  <si>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</si>
  <si>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</si>
  <si>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</si>
  <si>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</si>
  <si>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</si>
  <si>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</si>
  <si>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</si>
  <si>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</si>
  <si>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</si>
  <si>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</si>
  <si>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</si>
  <si>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</si>
  <si>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</si>
  <si>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</si>
  <si>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</si>
  <si>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</si>
  <si>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</si>
  <si>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Додатак за рад дужи од пуног рад.времена</t>
  </si>
  <si>
    <t>Услуга  одржавањa софтвера</t>
  </si>
  <si>
    <t>Накнада зараде за време одсус.са рада на дан презника, годишњег одм.</t>
  </si>
  <si>
    <t>НАКН. ШТЕТЕ ЗА ПОВР.НА РАДУ ИЛИ ШТЕТЕ НАН.ОД СТР.ДРЖ.ОРГ.</t>
  </si>
  <si>
    <t>Закон о буџету</t>
  </si>
  <si>
    <t>Остале услуге штампања</t>
  </si>
  <si>
    <t>Остале опште услуге</t>
  </si>
  <si>
    <t>Закуп опреме за саобраћај</t>
  </si>
  <si>
    <t>Правно заступање пред домаћим судовима</t>
  </si>
  <si>
    <t>ИЗВЕШТАЈ О ИЗВРШЕЊУ ЗА ПЕРИОД 01.04.2021-30.04.2021. ГОДИНЕ</t>
  </si>
  <si>
    <t>01.04.2021-30.04.2021.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</si>
</sst>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  <numFmt numFmtId="182" formatCode="[$-241A]d\.mmmm\ yyyy\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0" fillId="0" borderId="0" xfId="0" applyNumberFormat="1" applyFont="1" applyAlignment="1">
      <alignment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4" fillId="0" borderId="11" xfId="56" applyNumberFormat="1" applyFont="1" applyBorder="1">
      <alignment/>
      <protection/>
    </xf>
    <xf numFmtId="3" fontId="4" fillId="0" borderId="12" xfId="56" applyNumberFormat="1" applyFont="1" applyFill="1" applyBorder="1">
      <alignment/>
      <protection/>
    </xf>
    <xf numFmtId="3" fontId="4" fillId="0" borderId="10" xfId="56" applyNumberFormat="1" applyFont="1" applyFill="1" applyBorder="1">
      <alignment/>
      <protection/>
    </xf>
    <xf numFmtId="3" fontId="3" fillId="0" borderId="10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4" fillId="0" borderId="11" xfId="56" applyNumberFormat="1" applyFont="1" applyFill="1" applyBorder="1">
      <alignment/>
      <protection/>
    </xf>
    <xf numFmtId="3" fontId="3" fillId="0" borderId="11" xfId="56" applyNumberFormat="1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13" xfId="56" applyNumberFormat="1" applyFont="1" applyBorder="1" applyAlignment="1">
      <alignment horizontal="center" vertical="center" wrapText="1"/>
      <protection/>
    </xf>
    <xf numFmtId="4" fontId="5" fillId="0" borderId="17" xfId="56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1"/>
  <sheetViews>
    <sheetView tabSelected="1" zoomScale="150" zoomScaleNormal="150" zoomScalePageLayoutView="0" workbookViewId="0" topLeftCell="A34">
      <selection activeCell="D24" sqref="D24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1" t="s">
        <v>45</v>
      </c>
      <c r="C2" s="29"/>
      <c r="D2" s="40"/>
      <c r="E2" s="30"/>
    </row>
    <row r="3" ht="10.5" customHeight="1"/>
    <row r="4" ht="18" customHeight="1">
      <c r="B4" s="31" t="s">
        <v>25</v>
      </c>
    </row>
    <row r="5" ht="6.75" customHeight="1" hidden="1"/>
    <row r="6" spans="1:5" ht="14.25" customHeight="1">
      <c r="A6" s="1"/>
      <c r="B6" s="6" t="s">
        <v>0</v>
      </c>
      <c r="C6" s="28"/>
      <c r="D6" s="28"/>
      <c r="E6" s="1"/>
    </row>
    <row r="7" spans="1:5" ht="12" customHeight="1">
      <c r="A7" s="1"/>
      <c r="B7" s="6" t="s">
        <v>30</v>
      </c>
      <c r="C7" s="28"/>
      <c r="D7" s="28"/>
      <c r="E7" s="1"/>
    </row>
    <row r="8" spans="1:5" ht="13.5" customHeight="1" thickBot="1">
      <c r="A8" s="2"/>
      <c r="B8" s="6" t="s">
        <v>35</v>
      </c>
      <c r="C8" s="28"/>
      <c r="D8" s="28"/>
      <c r="E8" s="1"/>
    </row>
    <row r="9" spans="1:4" ht="14.25" customHeight="1">
      <c r="A9" s="7" t="s">
        <v>1</v>
      </c>
      <c r="B9" s="12" t="s">
        <v>2</v>
      </c>
      <c r="C9" s="55" t="s">
        <v>40</v>
      </c>
      <c r="D9" s="9" t="s">
        <v>3</v>
      </c>
    </row>
    <row r="10" spans="1:4" ht="16.5" customHeight="1" thickBot="1">
      <c r="A10" s="15" t="s">
        <v>4</v>
      </c>
      <c r="B10" s="16" t="s">
        <v>5</v>
      </c>
      <c r="C10" s="56"/>
      <c r="D10" s="17" t="s">
        <v>46</v>
      </c>
    </row>
    <row r="11" spans="1:4" ht="15">
      <c r="A11" s="26">
        <v>411</v>
      </c>
      <c r="B11" s="22" t="s">
        <v>6</v>
      </c>
      <c r="C11" s="44">
        <v>11536000</v>
      </c>
      <c r="D11" s="27">
        <f>D12+D13+D14+D15</f>
        <v>839010.59</v>
      </c>
    </row>
    <row r="12" spans="1:4" ht="12" customHeight="1">
      <c r="A12" s="5">
        <v>411111</v>
      </c>
      <c r="B12" s="19" t="s">
        <v>7</v>
      </c>
      <c r="C12" s="44"/>
      <c r="D12" s="24">
        <v>682505.03</v>
      </c>
    </row>
    <row r="13" spans="1:4" s="1" customFormat="1" ht="12" customHeight="1">
      <c r="A13" s="5">
        <v>411112</v>
      </c>
      <c r="B13" s="19" t="s">
        <v>36</v>
      </c>
      <c r="C13" s="44"/>
      <c r="D13" s="24">
        <v>89867.19</v>
      </c>
    </row>
    <row r="14" spans="1:4" s="1" customFormat="1" ht="12" customHeight="1">
      <c r="A14" s="5">
        <v>411115</v>
      </c>
      <c r="B14" s="19" t="s">
        <v>8</v>
      </c>
      <c r="C14" s="44"/>
      <c r="D14" s="24">
        <v>25719.39</v>
      </c>
    </row>
    <row r="15" spans="1:4" ht="16.5" customHeight="1">
      <c r="A15" s="5">
        <v>411118</v>
      </c>
      <c r="B15" s="19" t="s">
        <v>38</v>
      </c>
      <c r="C15" s="44"/>
      <c r="D15" s="24">
        <v>40918.98</v>
      </c>
    </row>
    <row r="16" spans="1:4" ht="17.25" customHeight="1">
      <c r="A16" s="20">
        <v>412</v>
      </c>
      <c r="B16" s="21" t="s">
        <v>9</v>
      </c>
      <c r="C16" s="45">
        <v>1980000</v>
      </c>
      <c r="D16" s="10">
        <f>D17+D18</f>
        <v>139695.27</v>
      </c>
    </row>
    <row r="17" spans="1:4" ht="15">
      <c r="A17" s="3">
        <v>412111</v>
      </c>
      <c r="B17" s="25" t="s">
        <v>10</v>
      </c>
      <c r="C17" s="46"/>
      <c r="D17" s="11">
        <v>96486.23</v>
      </c>
    </row>
    <row r="18" spans="1:4" ht="15" customHeight="1">
      <c r="A18" s="3">
        <v>412211</v>
      </c>
      <c r="B18" s="25" t="s">
        <v>11</v>
      </c>
      <c r="C18" s="49"/>
      <c r="D18" s="11">
        <v>43209.04</v>
      </c>
    </row>
    <row r="19" spans="1:4" ht="15" customHeight="1">
      <c r="A19" s="20">
        <v>413</v>
      </c>
      <c r="B19" s="21" t="s">
        <v>12</v>
      </c>
      <c r="C19" s="50">
        <v>1000</v>
      </c>
      <c r="D19" s="10">
        <v>0</v>
      </c>
    </row>
    <row r="20" spans="1:4" ht="13.5" customHeight="1">
      <c r="A20" s="20">
        <v>414</v>
      </c>
      <c r="B20" s="21" t="s">
        <v>13</v>
      </c>
      <c r="C20" s="50">
        <v>148000</v>
      </c>
      <c r="D20" s="10">
        <v>0</v>
      </c>
    </row>
    <row r="21" spans="1:4" ht="15">
      <c r="A21" s="20">
        <v>415</v>
      </c>
      <c r="B21" s="21" t="s">
        <v>14</v>
      </c>
      <c r="C21" s="45">
        <v>500000</v>
      </c>
      <c r="D21" s="10">
        <f>D22</f>
        <v>43467.77</v>
      </c>
    </row>
    <row r="22" spans="1:4" ht="12.75" customHeight="1">
      <c r="A22" s="3">
        <v>415112</v>
      </c>
      <c r="B22" s="25" t="s">
        <v>15</v>
      </c>
      <c r="C22" s="46"/>
      <c r="D22" s="33">
        <v>43467.77</v>
      </c>
    </row>
    <row r="23" spans="1:4" s="1" customFormat="1" ht="12.75" customHeight="1">
      <c r="A23" s="20">
        <v>416</v>
      </c>
      <c r="B23" s="21" t="s">
        <v>16</v>
      </c>
      <c r="C23" s="45">
        <v>1000</v>
      </c>
      <c r="D23" s="10">
        <v>0</v>
      </c>
    </row>
    <row r="24" spans="1:4" ht="15">
      <c r="A24" s="20">
        <v>421</v>
      </c>
      <c r="B24" s="21" t="s">
        <v>17</v>
      </c>
      <c r="C24" s="45">
        <v>1268000</v>
      </c>
      <c r="D24" s="10">
        <f>D25+D26+D27+D28+D29</f>
        <v>22988.9</v>
      </c>
    </row>
    <row r="25" spans="1:4" ht="12" customHeight="1">
      <c r="A25" s="39">
        <v>421411</v>
      </c>
      <c r="B25" s="38" t="s">
        <v>34</v>
      </c>
      <c r="C25" s="45"/>
      <c r="D25" s="33">
        <v>3712.24</v>
      </c>
    </row>
    <row r="26" spans="1:4" ht="15">
      <c r="A26" s="39">
        <v>421414</v>
      </c>
      <c r="B26" s="38" t="s">
        <v>32</v>
      </c>
      <c r="C26" s="45"/>
      <c r="D26" s="33">
        <v>9667.24</v>
      </c>
    </row>
    <row r="27" spans="1:4" s="1" customFormat="1" ht="15">
      <c r="A27" s="3">
        <v>421419</v>
      </c>
      <c r="B27" s="13" t="s">
        <v>31</v>
      </c>
      <c r="C27" s="45"/>
      <c r="D27" s="35">
        <v>8214.42</v>
      </c>
    </row>
    <row r="28" spans="1:4" s="1" customFormat="1" ht="15">
      <c r="A28" s="3">
        <v>421621</v>
      </c>
      <c r="B28" s="13" t="s">
        <v>43</v>
      </c>
      <c r="C28" s="45"/>
      <c r="D28" s="35">
        <v>0</v>
      </c>
    </row>
    <row r="29" spans="1:4" s="1" customFormat="1" ht="15">
      <c r="A29" s="3">
        <v>421911</v>
      </c>
      <c r="B29" s="13" t="s">
        <v>26</v>
      </c>
      <c r="C29" s="45"/>
      <c r="D29" s="35">
        <v>1395</v>
      </c>
    </row>
    <row r="30" spans="1:4" s="1" customFormat="1" ht="15">
      <c r="A30" s="20">
        <v>422</v>
      </c>
      <c r="B30" s="21" t="s">
        <v>18</v>
      </c>
      <c r="C30" s="45">
        <v>200000</v>
      </c>
      <c r="D30" s="34">
        <v>0</v>
      </c>
    </row>
    <row r="31" spans="1:4" ht="15">
      <c r="A31" s="18">
        <v>423</v>
      </c>
      <c r="B31" s="23" t="s">
        <v>19</v>
      </c>
      <c r="C31" s="45">
        <v>9180000</v>
      </c>
      <c r="D31" s="8">
        <f>D32+D33+D34+D35+D36+D37+D38+D39</f>
        <v>144516.28</v>
      </c>
    </row>
    <row r="32" spans="1:4" ht="15">
      <c r="A32" s="37">
        <v>423212</v>
      </c>
      <c r="B32" s="36" t="s">
        <v>37</v>
      </c>
      <c r="C32" s="45"/>
      <c r="D32" s="32">
        <v>41500</v>
      </c>
    </row>
    <row r="33" spans="1:4" s="1" customFormat="1" ht="15">
      <c r="A33" s="37">
        <v>423221</v>
      </c>
      <c r="B33" s="36" t="s">
        <v>33</v>
      </c>
      <c r="C33" s="45"/>
      <c r="D33" s="32">
        <v>0</v>
      </c>
    </row>
    <row r="34" spans="1:4" s="1" customFormat="1" ht="15">
      <c r="A34" s="37">
        <v>423419</v>
      </c>
      <c r="B34" s="36" t="s">
        <v>41</v>
      </c>
      <c r="C34" s="45"/>
      <c r="D34" s="32">
        <v>5748</v>
      </c>
    </row>
    <row r="35" spans="1:4" s="1" customFormat="1" ht="15">
      <c r="A35" s="4">
        <v>423449</v>
      </c>
      <c r="B35" s="14" t="s">
        <v>27</v>
      </c>
      <c r="C35" s="45"/>
      <c r="D35" s="11">
        <v>18960</v>
      </c>
    </row>
    <row r="36" spans="1:4" s="1" customFormat="1" ht="15">
      <c r="A36" s="4">
        <v>421521</v>
      </c>
      <c r="B36" s="14" t="s">
        <v>44</v>
      </c>
      <c r="C36" s="45"/>
      <c r="D36" s="11">
        <v>11000</v>
      </c>
    </row>
    <row r="37" spans="1:5" ht="15">
      <c r="A37" s="4">
        <v>423599</v>
      </c>
      <c r="B37" s="14" t="s">
        <v>20</v>
      </c>
      <c r="C37" s="45"/>
      <c r="D37" s="32">
        <v>56603.78</v>
      </c>
      <c r="E37" s="1"/>
    </row>
    <row r="38" spans="1:5" s="1" customFormat="1" ht="15">
      <c r="A38" s="4">
        <v>423621</v>
      </c>
      <c r="B38" s="14" t="s">
        <v>28</v>
      </c>
      <c r="C38" s="45"/>
      <c r="D38" s="33">
        <v>10054.5</v>
      </c>
      <c r="E38"/>
    </row>
    <row r="39" spans="1:4" s="1" customFormat="1" ht="15">
      <c r="A39" s="4">
        <v>423911</v>
      </c>
      <c r="B39" s="14" t="s">
        <v>42</v>
      </c>
      <c r="C39" s="44"/>
      <c r="D39" s="33">
        <v>650</v>
      </c>
    </row>
    <row r="40" spans="1:4" s="1" customFormat="1" ht="15">
      <c r="A40" s="20">
        <v>425</v>
      </c>
      <c r="B40" s="21" t="s">
        <v>21</v>
      </c>
      <c r="C40" s="44">
        <v>1000</v>
      </c>
      <c r="D40" s="10">
        <v>0</v>
      </c>
    </row>
    <row r="41" spans="1:4" s="1" customFormat="1" ht="15">
      <c r="A41" s="18">
        <v>426</v>
      </c>
      <c r="B41" s="23" t="s">
        <v>22</v>
      </c>
      <c r="C41" s="45">
        <v>753000</v>
      </c>
      <c r="D41" s="10">
        <v>0</v>
      </c>
    </row>
    <row r="42" spans="1:4" s="1" customFormat="1" ht="15">
      <c r="A42" s="20">
        <v>482</v>
      </c>
      <c r="B42" s="21" t="s">
        <v>23</v>
      </c>
      <c r="C42" s="45">
        <v>3000</v>
      </c>
      <c r="D42" s="10">
        <v>0</v>
      </c>
    </row>
    <row r="43" spans="1:4" s="1" customFormat="1" ht="15">
      <c r="A43" s="18">
        <v>485</v>
      </c>
      <c r="B43" s="23" t="s">
        <v>39</v>
      </c>
      <c r="C43" s="47">
        <v>1000</v>
      </c>
      <c r="D43" s="43">
        <v>0</v>
      </c>
    </row>
    <row r="44" spans="1:4" s="1" customFormat="1" ht="15">
      <c r="A44" s="41">
        <v>512</v>
      </c>
      <c r="B44" s="41" t="s">
        <v>29</v>
      </c>
      <c r="C44" s="48">
        <v>800000</v>
      </c>
      <c r="D44" s="42">
        <v>0</v>
      </c>
    </row>
    <row r="45" spans="1:4" s="1" customFormat="1" ht="15.75" thickBot="1">
      <c r="A45" s="51"/>
      <c r="B45" s="52" t="s">
        <v>24</v>
      </c>
      <c r="C45" s="53">
        <f>C11+C16+C19+C20+C21+C23+C24+C30+C31+C40+C41+C42+C43+C44</f>
        <v>26372000</v>
      </c>
      <c r="D45" s="54">
        <f>D11+D16+D19+D20+D21+D23+D24+D30+D31+D40+D41+D42+D44+D43</f>
        <v>1189678.81</v>
      </c>
    </row>
    <row r="46" spans="1:4" s="1" customFormat="1" ht="15">
      <c r="A46"/>
      <c r="B46"/>
      <c r="C46"/>
      <c r="D46"/>
    </row>
    <row r="47" spans="1:4" s="1" customFormat="1" ht="15">
      <c r="A47"/>
      <c r="B47"/>
      <c r="C47"/>
      <c r="D47"/>
    </row>
    <row r="48" spans="1:5" s="1" customFormat="1" ht="15">
      <c r="A48"/>
      <c r="B48"/>
      <c r="C48"/>
      <c r="D48"/>
      <c r="E48"/>
    </row>
    <row r="51" spans="1:5" s="1" customFormat="1" ht="15">
      <c r="A51"/>
      <c r="B51"/>
      <c r="C51"/>
      <c r="D51"/>
      <c r="E51"/>
    </row>
    <row r="52" spans="1:5" s="1" customFormat="1" ht="15">
      <c r="A52"/>
      <c r="B52"/>
      <c r="C52"/>
      <c r="D52"/>
      <c r="E52"/>
    </row>
    <row r="55" spans="1:5" s="1" customFormat="1" ht="15">
      <c r="A55"/>
      <c r="B55"/>
      <c r="C55"/>
      <c r="D55"/>
      <c r="E55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59" spans="1:5" s="1" customFormat="1" ht="15">
      <c r="A59"/>
      <c r="B59"/>
      <c r="C59"/>
      <c r="D59"/>
      <c r="E59"/>
    </row>
    <row r="61" spans="1:5" s="1" customFormat="1" ht="15">
      <c r="A61"/>
      <c r="B61"/>
      <c r="C61"/>
      <c r="D61"/>
      <c r="E61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2021-03-01T10:55:53Z</cp:lastPrinted>
  <dcterms:created xsi:type="dcterms:W3CDTF">2015-03-02T13:33:49Z</dcterms:created>
  <dcterms:modified xsi:type="dcterms:W3CDTF">2021-05-18T09:09:21Z</dcterms:modified>
  <cp:category/>
  <cp:version/>
  <cp:contentType/>
  <cp:contentStatus/>
</cp:coreProperties>
</file>