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<sst xmlns="http://schemas.openxmlformats.org/spreadsheetml/2006/main" count="46" uniqueCount="46">
  <si>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Функција 410-Општи економски и комерцијални послови и послови по питању рада</t>
  </si>
  <si>
    <t>Ек.</t>
  </si>
  <si>
    <t>Опис</t>
  </si>
  <si>
    <t>Извршено у периоду</t>
  </si>
  <si>
    <t>клас</t>
  </si>
  <si>
    <t>Извор 01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</si>
  <si>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</si>
  <si>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</si>
  <si>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</si>
  <si>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</si>
  <si>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</si>
  <si>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</si>
  <si>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</si>
  <si>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</si>
  <si>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</si>
  <si>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</si>
  <si>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</si>
  <si>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</si>
  <si>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</si>
  <si>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</si>
  <si>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</si>
  <si>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</si>
  <si>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</si>
  <si>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</si>
  <si>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</si>
  <si>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</si>
  <si>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</si>
  <si>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</si>
  <si>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</si>
  <si>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</si>
  <si>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</si>
  <si>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</si>
  <si>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Услуге одржавања рачунара</t>
  </si>
  <si>
    <t>Телефон,телекс и телефакс</t>
  </si>
  <si>
    <t>Програмска активност 0011-Мирно решавање радних спорова</t>
  </si>
  <si>
    <t>Додатак за рад дужи од пуног рад.времена</t>
  </si>
  <si>
    <t>Услуга  одржавањa софтвера</t>
  </si>
  <si>
    <t>Накнада зараде за време одсус.са рада на дан презника, годишњег одм.</t>
  </si>
  <si>
    <t>НАКН. ШТЕТЕ ЗА ПОВР.НА РАДУ ИЛИ ШТЕТЕ НАН.ОД СТР.ДРЖ.ОРГ.</t>
  </si>
  <si>
    <t>Остале услуге штампања</t>
  </si>
  <si>
    <t>Ребаланс буџета</t>
  </si>
  <si>
    <t>ИЗВЕШТАЈ О ИЗВРШЕЊУ ЗА ПЕРИОД 01.09-30.09.2020. ГОДИНЕ</t>
  </si>
  <si>
    <t>01.09-30.09.2020.</t>
  </si>
  <si>
    <t>Угоститељске услуге</t>
  </si>
  <si>
    <t>Остале опште услуге</t>
  </si>
  <si>
    <t>Бензин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</si>
</sst>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241A]d\.mmmm\ yyyy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0" fillId="0" borderId="0" xfId="0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4" fillId="0" borderId="11" xfId="56" applyFont="1" applyFill="1" applyBorder="1">
      <alignment/>
      <protection/>
    </xf>
    <xf numFmtId="4" fontId="4" fillId="0" borderId="11" xfId="56" applyNumberFormat="1" applyFont="1" applyBorder="1">
      <alignment/>
      <protection/>
    </xf>
    <xf numFmtId="4" fontId="4" fillId="0" borderId="11" xfId="56" applyNumberFormat="1" applyFont="1" applyBorder="1">
      <alignment/>
      <protection/>
    </xf>
    <xf numFmtId="3" fontId="4" fillId="0" borderId="12" xfId="56" applyNumberFormat="1" applyFont="1" applyFill="1" applyBorder="1">
      <alignment/>
      <protection/>
    </xf>
    <xf numFmtId="3" fontId="4" fillId="0" borderId="10" xfId="56" applyNumberFormat="1" applyFont="1" applyFill="1" applyBorder="1">
      <alignment/>
      <protection/>
    </xf>
    <xf numFmtId="3" fontId="3" fillId="0" borderId="10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3" fillId="0" borderId="11" xfId="56" applyNumberFormat="1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5" fillId="0" borderId="13" xfId="56" applyNumberFormat="1" applyFont="1" applyBorder="1" applyAlignment="1">
      <alignment horizontal="center" vertical="center" wrapText="1"/>
      <protection/>
    </xf>
    <xf numFmtId="4" fontId="5" fillId="0" borderId="17" xfId="56" applyNumberFormat="1" applyFont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="150" zoomScaleNormal="150" zoomScalePageLayoutView="0" workbookViewId="0" topLeftCell="A1">
      <selection activeCell="J11" sqref="J11:K11"/>
    </sheetView>
  </sheetViews>
  <sheetFormatPr defaultColWidth="9.140625" defaultRowHeight="15"/>
  <cols>
    <col min="1" max="1" width="6.57421875" style="0" customWidth="1"/>
    <col min="2" max="2" width="53.421875" style="0" customWidth="1"/>
    <col min="3" max="3" width="11.00390625" style="0" customWidth="1"/>
    <col min="4" max="4" width="17.28125" style="0" customWidth="1"/>
    <col min="5" max="5" width="5.8515625" style="0" customWidth="1"/>
  </cols>
  <sheetData>
    <row r="1" ht="9" customHeight="1"/>
    <row r="2" spans="2:5" ht="24" customHeight="1">
      <c r="B2" s="54" t="s">
        <v>41</v>
      </c>
      <c r="C2" s="55"/>
      <c r="D2" s="56"/>
      <c r="E2" s="29"/>
    </row>
    <row r="3" spans="2:4" ht="0.75" customHeight="1">
      <c r="B3" s="57"/>
      <c r="C3" s="57"/>
      <c r="D3" s="57"/>
    </row>
    <row r="4" spans="2:4" ht="18" customHeight="1">
      <c r="B4" s="54" t="s">
        <v>25</v>
      </c>
      <c r="C4" s="57"/>
      <c r="D4" s="57"/>
    </row>
    <row r="5" ht="6.75" customHeight="1" hidden="1"/>
    <row r="6" spans="1:5" ht="14.25" customHeight="1">
      <c r="A6" s="1"/>
      <c r="B6" s="6" t="s">
        <v>0</v>
      </c>
      <c r="C6" s="28"/>
      <c r="D6" s="28"/>
      <c r="E6" s="1"/>
    </row>
    <row r="7" spans="1:5" ht="12" customHeight="1">
      <c r="A7" s="1"/>
      <c r="B7" s="6" t="s">
        <v>29</v>
      </c>
      <c r="C7" s="28"/>
      <c r="D7" s="28"/>
      <c r="E7" s="1"/>
    </row>
    <row r="8" spans="1:5" ht="13.5" customHeight="1" thickBot="1">
      <c r="A8" s="2"/>
      <c r="B8" s="6" t="s">
        <v>34</v>
      </c>
      <c r="C8" s="28"/>
      <c r="D8" s="28"/>
      <c r="E8" s="1"/>
    </row>
    <row r="9" spans="1:4" ht="14.25" customHeight="1">
      <c r="A9" s="7" t="s">
        <v>1</v>
      </c>
      <c r="B9" s="12" t="s">
        <v>2</v>
      </c>
      <c r="C9" s="52" t="s">
        <v>40</v>
      </c>
      <c r="D9" s="9" t="s">
        <v>3</v>
      </c>
    </row>
    <row r="10" spans="1:4" ht="16.5" customHeight="1" thickBot="1">
      <c r="A10" s="15" t="s">
        <v>4</v>
      </c>
      <c r="B10" s="16" t="s">
        <v>5</v>
      </c>
      <c r="C10" s="53"/>
      <c r="D10" s="17" t="s">
        <v>42</v>
      </c>
    </row>
    <row r="11" spans="1:4" ht="15">
      <c r="A11" s="26">
        <v>411</v>
      </c>
      <c r="B11" s="22" t="s">
        <v>6</v>
      </c>
      <c r="C11" s="41">
        <v>11072000</v>
      </c>
      <c r="D11" s="27">
        <f>D12+D13+D14+D15</f>
        <v>883348.2000000001</v>
      </c>
    </row>
    <row r="12" spans="1:4" ht="12" customHeight="1">
      <c r="A12" s="5">
        <v>411111</v>
      </c>
      <c r="B12" s="19" t="s">
        <v>7</v>
      </c>
      <c r="C12" s="41"/>
      <c r="D12" s="24">
        <v>806196.02</v>
      </c>
    </row>
    <row r="13" spans="1:4" s="1" customFormat="1" ht="12" customHeight="1">
      <c r="A13" s="5">
        <v>411112</v>
      </c>
      <c r="B13" s="19" t="s">
        <v>35</v>
      </c>
      <c r="C13" s="41"/>
      <c r="D13" s="24">
        <v>16313.54</v>
      </c>
    </row>
    <row r="14" spans="1:4" s="1" customFormat="1" ht="12" customHeight="1">
      <c r="A14" s="5">
        <v>411115</v>
      </c>
      <c r="B14" s="19" t="s">
        <v>8</v>
      </c>
      <c r="C14" s="41"/>
      <c r="D14" s="24">
        <v>35536.77</v>
      </c>
    </row>
    <row r="15" spans="1:4" ht="16.5" customHeight="1">
      <c r="A15" s="5">
        <v>411118</v>
      </c>
      <c r="B15" s="19" t="s">
        <v>37</v>
      </c>
      <c r="C15" s="41"/>
      <c r="D15" s="24">
        <v>25301.87</v>
      </c>
    </row>
    <row r="16" spans="1:4" ht="17.25" customHeight="1">
      <c r="A16" s="20">
        <v>412</v>
      </c>
      <c r="B16" s="21" t="s">
        <v>9</v>
      </c>
      <c r="C16" s="42">
        <v>1844000</v>
      </c>
      <c r="D16" s="10">
        <f>D17+D18</f>
        <v>147077.46</v>
      </c>
    </row>
    <row r="17" spans="1:4" ht="15">
      <c r="A17" s="3">
        <v>412111</v>
      </c>
      <c r="B17" s="25" t="s">
        <v>10</v>
      </c>
      <c r="C17" s="43"/>
      <c r="D17" s="11">
        <v>101585.03</v>
      </c>
    </row>
    <row r="18" spans="1:4" ht="15" customHeight="1">
      <c r="A18" s="3">
        <v>412211</v>
      </c>
      <c r="B18" s="25" t="s">
        <v>11</v>
      </c>
      <c r="C18" s="46"/>
      <c r="D18" s="11">
        <v>45492.43</v>
      </c>
    </row>
    <row r="19" spans="1:4" ht="15" customHeight="1">
      <c r="A19" s="20">
        <v>413</v>
      </c>
      <c r="B19" s="21" t="s">
        <v>12</v>
      </c>
      <c r="C19" s="47">
        <v>1000</v>
      </c>
      <c r="D19" s="10">
        <v>0</v>
      </c>
    </row>
    <row r="20" spans="1:4" ht="13.5" customHeight="1">
      <c r="A20" s="20">
        <v>414</v>
      </c>
      <c r="B20" s="21" t="s">
        <v>13</v>
      </c>
      <c r="C20" s="47">
        <v>348000</v>
      </c>
      <c r="D20" s="10">
        <v>0</v>
      </c>
    </row>
    <row r="21" spans="1:4" ht="15">
      <c r="A21" s="20">
        <v>415</v>
      </c>
      <c r="B21" s="21" t="s">
        <v>14</v>
      </c>
      <c r="C21" s="42">
        <v>300000</v>
      </c>
      <c r="D21" s="10">
        <f>D22</f>
        <v>18706.88</v>
      </c>
    </row>
    <row r="22" spans="1:4" ht="12.75" customHeight="1">
      <c r="A22" s="3">
        <v>415112</v>
      </c>
      <c r="B22" s="25" t="s">
        <v>15</v>
      </c>
      <c r="C22" s="43"/>
      <c r="D22" s="31">
        <v>18706.88</v>
      </c>
    </row>
    <row r="23" spans="1:4" s="1" customFormat="1" ht="12.75" customHeight="1">
      <c r="A23" s="20">
        <v>416</v>
      </c>
      <c r="B23" s="21" t="s">
        <v>16</v>
      </c>
      <c r="C23" s="42">
        <v>1000</v>
      </c>
      <c r="D23" s="10">
        <v>0</v>
      </c>
    </row>
    <row r="24" spans="1:4" ht="15">
      <c r="A24" s="20">
        <v>421</v>
      </c>
      <c r="B24" s="21" t="s">
        <v>17</v>
      </c>
      <c r="C24" s="42">
        <v>1173000</v>
      </c>
      <c r="D24" s="10">
        <f>D25+D26+D27+D28</f>
        <v>24188.550000000003</v>
      </c>
    </row>
    <row r="25" spans="1:4" ht="12" customHeight="1">
      <c r="A25" s="37">
        <v>421411</v>
      </c>
      <c r="B25" s="36" t="s">
        <v>33</v>
      </c>
      <c r="C25" s="42"/>
      <c r="D25" s="31">
        <v>3737.95</v>
      </c>
    </row>
    <row r="26" spans="1:4" ht="15">
      <c r="A26" s="37">
        <v>421414</v>
      </c>
      <c r="B26" s="36" t="s">
        <v>31</v>
      </c>
      <c r="C26" s="42"/>
      <c r="D26" s="31">
        <v>12057.2</v>
      </c>
    </row>
    <row r="27" spans="1:4" s="1" customFormat="1" ht="15">
      <c r="A27" s="3">
        <v>421419</v>
      </c>
      <c r="B27" s="13" t="s">
        <v>30</v>
      </c>
      <c r="C27" s="42"/>
      <c r="D27" s="33">
        <v>6998.4</v>
      </c>
    </row>
    <row r="28" spans="1:4" s="1" customFormat="1" ht="15">
      <c r="A28" s="3">
        <v>421911</v>
      </c>
      <c r="B28" s="13" t="s">
        <v>26</v>
      </c>
      <c r="C28" s="42"/>
      <c r="D28" s="33">
        <v>1395</v>
      </c>
    </row>
    <row r="29" spans="1:4" s="1" customFormat="1" ht="15">
      <c r="A29" s="20">
        <v>422</v>
      </c>
      <c r="B29" s="21" t="s">
        <v>18</v>
      </c>
      <c r="C29" s="42">
        <v>140000</v>
      </c>
      <c r="D29" s="32">
        <v>0</v>
      </c>
    </row>
    <row r="30" spans="1:4" ht="15">
      <c r="A30" s="18">
        <v>423</v>
      </c>
      <c r="B30" s="23" t="s">
        <v>19</v>
      </c>
      <c r="C30" s="42">
        <v>6258000</v>
      </c>
      <c r="D30" s="8">
        <f>+D31+D32+D34+D35+D33+D36+D37</f>
        <v>453454.94</v>
      </c>
    </row>
    <row r="31" spans="1:4" ht="15">
      <c r="A31" s="35">
        <v>423212</v>
      </c>
      <c r="B31" s="34" t="s">
        <v>36</v>
      </c>
      <c r="C31" s="42"/>
      <c r="D31" s="30">
        <v>65400</v>
      </c>
    </row>
    <row r="32" spans="1:4" s="1" customFormat="1" ht="15">
      <c r="A32" s="35">
        <v>423221</v>
      </c>
      <c r="B32" s="34" t="s">
        <v>32</v>
      </c>
      <c r="C32" s="42"/>
      <c r="D32" s="30">
        <v>39240</v>
      </c>
    </row>
    <row r="33" spans="1:4" s="1" customFormat="1" ht="15">
      <c r="A33" s="35">
        <v>423419</v>
      </c>
      <c r="B33" s="34" t="s">
        <v>39</v>
      </c>
      <c r="C33" s="42"/>
      <c r="D33" s="30">
        <v>8628</v>
      </c>
    </row>
    <row r="34" spans="1:4" s="1" customFormat="1" ht="15">
      <c r="A34" s="4">
        <v>423449</v>
      </c>
      <c r="B34" s="14" t="s">
        <v>27</v>
      </c>
      <c r="C34" s="42"/>
      <c r="D34" s="11">
        <v>18960</v>
      </c>
    </row>
    <row r="35" spans="1:4" ht="15">
      <c r="A35" s="4">
        <v>423599</v>
      </c>
      <c r="B35" s="14" t="s">
        <v>20</v>
      </c>
      <c r="C35" s="42"/>
      <c r="D35" s="30">
        <v>298502.44</v>
      </c>
    </row>
    <row r="36" spans="1:4" s="1" customFormat="1" ht="15">
      <c r="A36" s="4">
        <v>423621</v>
      </c>
      <c r="B36" s="14" t="s">
        <v>43</v>
      </c>
      <c r="C36" s="41"/>
      <c r="D36" s="30">
        <v>13724.5</v>
      </c>
    </row>
    <row r="37" spans="1:4" s="1" customFormat="1" ht="15">
      <c r="A37" s="4">
        <v>423911</v>
      </c>
      <c r="B37" s="14" t="s">
        <v>44</v>
      </c>
      <c r="C37" s="41"/>
      <c r="D37" s="30">
        <v>9000</v>
      </c>
    </row>
    <row r="38" spans="1:4" s="1" customFormat="1" ht="15">
      <c r="A38" s="20">
        <v>425</v>
      </c>
      <c r="B38" s="21" t="s">
        <v>21</v>
      </c>
      <c r="C38" s="41">
        <v>300000</v>
      </c>
      <c r="D38" s="10">
        <v>0</v>
      </c>
    </row>
    <row r="39" spans="1:4" s="1" customFormat="1" ht="15">
      <c r="A39" s="18">
        <v>426</v>
      </c>
      <c r="B39" s="23" t="s">
        <v>22</v>
      </c>
      <c r="C39" s="42">
        <v>776000</v>
      </c>
      <c r="D39" s="10">
        <f>D40</f>
        <v>78000</v>
      </c>
    </row>
    <row r="40" spans="1:4" s="1" customFormat="1" ht="15">
      <c r="A40" s="35">
        <v>426411</v>
      </c>
      <c r="B40" s="34" t="s">
        <v>45</v>
      </c>
      <c r="C40" s="42"/>
      <c r="D40" s="31">
        <v>78000</v>
      </c>
    </row>
    <row r="41" spans="1:4" s="1" customFormat="1" ht="15">
      <c r="A41" s="20">
        <v>482</v>
      </c>
      <c r="B41" s="21" t="s">
        <v>23</v>
      </c>
      <c r="C41" s="42">
        <v>42000</v>
      </c>
      <c r="D41" s="10">
        <v>0</v>
      </c>
    </row>
    <row r="42" spans="1:4" s="1" customFormat="1" ht="15">
      <c r="A42" s="18">
        <v>485</v>
      </c>
      <c r="B42" s="23" t="s">
        <v>38</v>
      </c>
      <c r="C42" s="44">
        <v>1000</v>
      </c>
      <c r="D42" s="40">
        <v>0</v>
      </c>
    </row>
    <row r="43" spans="1:4" s="1" customFormat="1" ht="15">
      <c r="A43" s="38">
        <v>512</v>
      </c>
      <c r="B43" s="38" t="s">
        <v>28</v>
      </c>
      <c r="C43" s="45">
        <v>800000</v>
      </c>
      <c r="D43" s="39">
        <v>0</v>
      </c>
    </row>
    <row r="44" spans="1:4" s="1" customFormat="1" ht="15.75" thickBot="1">
      <c r="A44" s="48"/>
      <c r="B44" s="49" t="s">
        <v>24</v>
      </c>
      <c r="C44" s="50">
        <f>C11+C16+C19+C20+C21+C23+C24+C29+C30+C38+C39+C41+C42+C43</f>
        <v>23056000</v>
      </c>
      <c r="D44" s="51">
        <f>D11+D16+D19+D20+D21+D23+D24+D29+D30+D38+D39+D41+D43+D42</f>
        <v>1604776.03</v>
      </c>
    </row>
    <row r="45" spans="1:4" s="1" customFormat="1" ht="15">
      <c r="A45"/>
      <c r="B45"/>
      <c r="C45"/>
      <c r="D45"/>
    </row>
    <row r="46" spans="1:5" s="1" customFormat="1" ht="15">
      <c r="A46"/>
      <c r="B46"/>
      <c r="C46"/>
      <c r="D46"/>
      <c r="E46"/>
    </row>
    <row r="47" spans="1:5" s="1" customFormat="1" ht="15">
      <c r="A47"/>
      <c r="B47"/>
      <c r="C47"/>
      <c r="D47"/>
      <c r="E47"/>
    </row>
    <row r="50" spans="1:5" s="1" customFormat="1" ht="15">
      <c r="A50"/>
      <c r="B50"/>
      <c r="C50"/>
      <c r="D50"/>
      <c r="E50"/>
    </row>
    <row r="51" spans="1:5" s="1" customFormat="1" ht="15">
      <c r="A51"/>
      <c r="B51"/>
      <c r="C51"/>
      <c r="D51"/>
      <c r="E51"/>
    </row>
    <row r="54" spans="1:5" s="1" customFormat="1" ht="15">
      <c r="A54"/>
      <c r="B54"/>
      <c r="C54"/>
      <c r="D54"/>
      <c r="E54"/>
    </row>
    <row r="56" spans="1:5" s="1" customFormat="1" ht="15">
      <c r="A56"/>
      <c r="B56"/>
      <c r="C56"/>
      <c r="D56"/>
      <c r="E56"/>
    </row>
    <row r="57" spans="1:5" s="1" customFormat="1" ht="15">
      <c r="A57"/>
      <c r="B57"/>
      <c r="C57"/>
      <c r="D57"/>
      <c r="E57"/>
    </row>
    <row r="58" spans="1:5" s="1" customFormat="1" ht="15">
      <c r="A58"/>
      <c r="B58"/>
      <c r="C58"/>
      <c r="D58"/>
      <c r="E58"/>
    </row>
    <row r="60" spans="1:5" s="1" customFormat="1" ht="15">
      <c r="A60"/>
      <c r="B60"/>
      <c r="C60"/>
      <c r="D60"/>
      <c r="E60"/>
    </row>
  </sheetData>
  <sheetProtection/>
  <mergeCells count="1"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 Jovanovic</cp:lastModifiedBy>
  <cp:lastPrinted>2020-10-02T06:43:43Z</cp:lastPrinted>
  <dcterms:created xsi:type="dcterms:W3CDTF">2015-03-02T13:33:49Z</dcterms:created>
  <dcterms:modified xsi:type="dcterms:W3CDTF">2020-10-02T07:03:05Z</dcterms:modified>
  <cp:category/>
  <cp:version/>
  <cp:contentType/>
  <cp:contentStatus/>
</cp:coreProperties>
</file>